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<sst xmlns="http://schemas.openxmlformats.org/spreadsheetml/2006/main" count="24" uniqueCount="18">
  <si>
    <t>附件1</t>
  </si>
  <si>
    <t>2023年中央林业改革发展资金分配表</t>
  </si>
  <si>
    <t xml:space="preserve">单位：万亩、万元
</t>
  </si>
  <si>
    <t>序号</t>
  </si>
  <si>
    <t>单位</t>
  </si>
  <si>
    <t>造林补助（支出功能科目2130205）</t>
  </si>
  <si>
    <t>非国有林生态保护补偿（支出功能科目2130209）</t>
  </si>
  <si>
    <t>林业有害生物防治补助（支出功能科目2130234）</t>
  </si>
  <si>
    <t>森林质量提升补助（支出功能科目2130205）</t>
  </si>
  <si>
    <t>下达资金（合计）</t>
  </si>
  <si>
    <t>备注</t>
  </si>
  <si>
    <t>面积</t>
  </si>
  <si>
    <t>资金</t>
  </si>
  <si>
    <t>合计</t>
  </si>
  <si>
    <t>市城区</t>
  </si>
  <si>
    <t>红海湾</t>
  </si>
  <si>
    <t>东海岸林场</t>
  </si>
  <si>
    <t>红岭林场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</si>
</sst>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N6" sqref="N6"/>
    </sheetView>
  </sheetViews>
  <sheetFormatPr defaultColWidth="9" defaultRowHeight="13.5"/>
  <cols>
    <col min="1" max="1" width="9.75" customWidth="1"/>
    <col min="2" max="2" width="12.875" customWidth="1"/>
    <col min="3" max="4" width="9.75" customWidth="1"/>
    <col min="5" max="5" width="12.125" customWidth="1"/>
    <col min="6" max="6" width="13.625" customWidth="1"/>
    <col min="7" max="7" width="9.75" customWidth="1"/>
    <col min="8" max="8" width="13.375" customWidth="1"/>
    <col min="9" max="10" width="9.75" customWidth="1"/>
    <col min="11" max="11" width="11.25" customWidth="1"/>
    <col min="12" max="12" width="9.75" customWidth="1"/>
  </cols>
  <sheetData>
    <row r="1" ht="29" customHeight="1" spans="1:1">
      <c r="A1" s="1" t="s">
        <v>0</v>
      </c>
    </row>
    <row r="2" ht="39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3" customHeight="1" spans="1:12">
      <c r="A3" s="2"/>
      <c r="B3" s="2"/>
      <c r="C3" s="2"/>
      <c r="D3" s="2"/>
      <c r="E3" s="2"/>
      <c r="F3" s="2"/>
      <c r="G3" s="2"/>
      <c r="H3" s="2"/>
      <c r="I3" s="2"/>
      <c r="J3" s="20" t="s">
        <v>2</v>
      </c>
      <c r="K3" s="20"/>
      <c r="L3" s="20"/>
    </row>
    <row r="4" ht="45" customHeight="1" spans="1:12">
      <c r="A4" s="3" t="s">
        <v>3</v>
      </c>
      <c r="B4" s="3" t="s">
        <v>4</v>
      </c>
      <c r="C4" s="4" t="s">
        <v>5</v>
      </c>
      <c r="D4" s="5"/>
      <c r="E4" s="6" t="s">
        <v>6</v>
      </c>
      <c r="F4" s="6"/>
      <c r="G4" s="7" t="s">
        <v>7</v>
      </c>
      <c r="H4" s="8"/>
      <c r="I4" s="7" t="s">
        <v>8</v>
      </c>
      <c r="J4" s="8"/>
      <c r="K4" s="21" t="s">
        <v>9</v>
      </c>
      <c r="L4" s="3" t="s">
        <v>10</v>
      </c>
    </row>
    <row r="5" ht="45" customHeight="1" spans="1:12">
      <c r="A5" s="9"/>
      <c r="B5" s="9"/>
      <c r="C5" s="10" t="s">
        <v>11</v>
      </c>
      <c r="D5" s="10" t="s">
        <v>12</v>
      </c>
      <c r="E5" s="10" t="s">
        <v>11</v>
      </c>
      <c r="F5" s="10" t="s">
        <v>12</v>
      </c>
      <c r="G5" s="10" t="s">
        <v>11</v>
      </c>
      <c r="H5" s="10" t="s">
        <v>12</v>
      </c>
      <c r="I5" s="10" t="s">
        <v>11</v>
      </c>
      <c r="J5" s="10" t="s">
        <v>12</v>
      </c>
      <c r="K5" s="22"/>
      <c r="L5" s="9"/>
    </row>
    <row r="6" ht="45" customHeight="1" spans="1:12">
      <c r="A6" s="11"/>
      <c r="B6" s="10" t="s">
        <v>13</v>
      </c>
      <c r="C6" s="12">
        <v>0.38</v>
      </c>
      <c r="D6" s="12">
        <v>205</v>
      </c>
      <c r="E6" s="12">
        <f>SUM(E7:E8)</f>
        <v>9.33</v>
      </c>
      <c r="F6" s="12">
        <f>SUM(F7:F8)</f>
        <v>149.28</v>
      </c>
      <c r="G6" s="12">
        <v>0.1</v>
      </c>
      <c r="H6" s="12">
        <v>20</v>
      </c>
      <c r="I6" s="16">
        <v>0.3</v>
      </c>
      <c r="J6" s="12">
        <v>46.53</v>
      </c>
      <c r="K6" s="12">
        <v>420.81</v>
      </c>
      <c r="L6" s="23"/>
    </row>
    <row r="7" ht="45" customHeight="1" spans="1:12">
      <c r="A7" s="13">
        <v>1</v>
      </c>
      <c r="B7" s="12" t="s">
        <v>14</v>
      </c>
      <c r="C7" s="12">
        <v>0.18</v>
      </c>
      <c r="D7" s="12">
        <v>97.1</v>
      </c>
      <c r="E7" s="12">
        <v>5.8</v>
      </c>
      <c r="F7" s="12">
        <f>E7*16</f>
        <v>92.8</v>
      </c>
      <c r="G7" s="12"/>
      <c r="H7" s="12"/>
      <c r="I7" s="12"/>
      <c r="J7" s="12"/>
      <c r="K7" s="12">
        <v>189.9</v>
      </c>
      <c r="L7" s="23"/>
    </row>
    <row r="8" ht="45" customHeight="1" spans="1:12">
      <c r="A8" s="13">
        <v>2</v>
      </c>
      <c r="B8" s="12" t="s">
        <v>15</v>
      </c>
      <c r="C8" s="12">
        <v>0.2</v>
      </c>
      <c r="D8" s="12">
        <v>107.9</v>
      </c>
      <c r="E8" s="12">
        <v>3.53</v>
      </c>
      <c r="F8" s="12">
        <f>E8*16</f>
        <v>56.48</v>
      </c>
      <c r="G8" s="12"/>
      <c r="H8" s="12"/>
      <c r="I8" s="12"/>
      <c r="J8" s="12"/>
      <c r="K8" s="12">
        <v>164.38</v>
      </c>
      <c r="L8" s="23"/>
    </row>
    <row r="9" ht="45" customHeight="1" spans="1:12">
      <c r="A9" s="14">
        <v>3</v>
      </c>
      <c r="B9" s="15" t="s">
        <v>16</v>
      </c>
      <c r="C9" s="16"/>
      <c r="D9" s="16"/>
      <c r="E9" s="16"/>
      <c r="F9" s="16"/>
      <c r="G9" s="16"/>
      <c r="H9" s="16"/>
      <c r="I9" s="16">
        <v>0.3</v>
      </c>
      <c r="J9" s="12">
        <v>46.53</v>
      </c>
      <c r="K9" s="24">
        <v>46.53</v>
      </c>
      <c r="L9" s="25"/>
    </row>
    <row r="10" ht="45" customHeight="1" spans="1:12">
      <c r="A10" s="13">
        <v>4</v>
      </c>
      <c r="B10" s="17" t="s">
        <v>17</v>
      </c>
      <c r="C10" s="18"/>
      <c r="D10" s="18"/>
      <c r="E10" s="18"/>
      <c r="F10" s="18"/>
      <c r="G10" s="18">
        <v>0.1</v>
      </c>
      <c r="H10" s="18">
        <v>20</v>
      </c>
      <c r="I10" s="18"/>
      <c r="J10" s="18"/>
      <c r="K10" s="18">
        <v>20</v>
      </c>
      <c r="L10" s="23"/>
    </row>
    <row r="11" ht="45" customHeight="1" spans="3:12"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ht="45" customHeight="1"/>
    <row r="13" ht="45" customHeight="1"/>
    <row r="14" ht="45" customHeight="1"/>
  </sheetData>
  <mergeCells count="10">
    <mergeCell ref="A2:L2"/>
    <mergeCell ref="J3:L3"/>
    <mergeCell ref="C4:D4"/>
    <mergeCell ref="E4:F4"/>
    <mergeCell ref="G4:H4"/>
    <mergeCell ref="I4:J4"/>
    <mergeCell ref="A4:A5"/>
    <mergeCell ref="B4:B5"/>
    <mergeCell ref="K4:K5"/>
    <mergeCell ref="L4:L5"/>
  </mergeCells>
  <printOptions horizontalCentered="1"/>
  <pageMargins left="0.196527777777778" right="0.196527777777778" top="0.472222222222222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2023-01-04T08:13:00Z</dcterms:created>
  <dcterms:modified xsi:type="dcterms:W3CDTF">2023-03-23T08:22:07Z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374ACB46AAA24774BFADAF8F4003F8C5</vt:lpwstr>
  </property>
  <property fmtid="{D5CDD505-2E9C-101B-9397-08002B2CF9AE}" pid="3" name="KSOProductBuildVer">
    <vt:lpwstr>2052-11.1.0.13703</vt:lpwstr>
  </property>
</Properties>
</file>