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1" r:id="rId1"/>
  </sheets>
  <definedNames>
    <definedName name="_xlnm.Print_Titles" localSheetId="0">Sheet2!$5:$5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<sst xmlns="http://schemas.openxmlformats.org/spreadsheetml/2006/main" count="42" uniqueCount="35">
  <si>
    <t>附件4</t>
  </si>
  <si>
    <t>脑机接口价格项目定价表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</si>
  <si>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</si>
  <si>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财务分类</t>
  </si>
  <si>
    <t>项目编码</t>
  </si>
  <si>
    <t>项目名称</t>
  </si>
  <si>
    <t>服务产出</t>
  </si>
  <si>
    <t>价格构成</t>
  </si>
  <si>
    <t>计价单位</t>
  </si>
  <si>
    <t>计价说明</t>
  </si>
  <si>
    <t>医疗服务价格（元）</t>
  </si>
  <si>
    <t>三级</t>
  </si>
  <si>
    <t>二级</t>
  </si>
  <si>
    <t>一级</t>
  </si>
  <si>
    <t>E</t>
  </si>
  <si>
    <t>013101000010000</t>
  </si>
  <si>
    <r>
      <rPr>
        <sz val="14"/>
        <rFont val="宋体"/>
        <charset val="134"/>
      </rPr>
      <t>非侵入式脑机接口适配费</t>
    </r>
  </si>
  <si>
    <r>
      <rPr>
        <sz val="14"/>
        <rFont val="宋体"/>
        <charset val="134"/>
      </rPr>
      <t>通过外部放置的电极采集脑电信号，进行脑机接口系统的调试和功能监测。</t>
    </r>
  </si>
  <si>
    <r>
      <rPr>
        <sz val="14"/>
        <rFont val="宋体"/>
        <charset val="134"/>
      </rPr>
      <t>所定价格涵盖设备准备</t>
    </r>
    <r>
      <rPr>
        <sz val="14"/>
        <rFont val="Times New Roman"/>
        <charset val="0"/>
      </rPr>
      <t xml:space="preserve"> </t>
    </r>
    <r>
      <rPr>
        <sz val="14"/>
        <rFont val="宋体"/>
        <charset val="134"/>
      </rPr>
      <t>、外部电极放置与调整、信号采集与实时监控、算法调试、功能验证、数据分析、系统优化及脑电、神经电、肌电等相关适配数据上传等步骤所需的人力资源和基本物质资源消耗</t>
    </r>
    <r>
      <rPr>
        <sz val="14"/>
        <rFont val="Times New Roman"/>
        <charset val="0"/>
      </rPr>
      <t xml:space="preserve"> </t>
    </r>
    <r>
      <rPr>
        <sz val="14"/>
        <rFont val="宋体"/>
        <charset val="134"/>
      </rPr>
      <t>。</t>
    </r>
  </si>
  <si>
    <r>
      <rPr>
        <sz val="14"/>
        <rFont val="宋体"/>
        <charset val="134"/>
      </rPr>
      <t>次</t>
    </r>
  </si>
  <si>
    <r>
      <rPr>
        <sz val="14"/>
        <rFont val="宋体"/>
        <charset val="134"/>
      </rPr>
      <t>无需专业技术人员进行适配的产品不得收费；对于未能提供符合要求的脑电、神经电、肌电等适配数据的减收</t>
    </r>
    <r>
      <rPr>
        <sz val="14"/>
        <rFont val="Times New Roman"/>
        <charset val="0"/>
      </rPr>
      <t>30</t>
    </r>
    <r>
      <rPr>
        <sz val="14"/>
        <rFont val="宋体"/>
        <charset val="134"/>
      </rPr>
      <t>元。</t>
    </r>
  </si>
  <si>
    <t>G</t>
  </si>
  <si>
    <t>013302000010000</t>
  </si>
  <si>
    <r>
      <rPr>
        <sz val="14"/>
        <rFont val="宋体"/>
        <charset val="134"/>
      </rPr>
      <t>侵入式脑机接口置入费</t>
    </r>
  </si>
  <si>
    <r>
      <rPr>
        <sz val="14"/>
        <rFont val="宋体"/>
        <charset val="134"/>
      </rPr>
      <t>通过将脑机接口系统置入大脑皮层或特定神经区域</t>
    </r>
    <r>
      <rPr>
        <sz val="14"/>
        <rFont val="Times New Roman"/>
        <charset val="0"/>
      </rPr>
      <t xml:space="preserve"> ,</t>
    </r>
    <r>
      <rPr>
        <sz val="14"/>
        <rFont val="宋体"/>
        <charset val="134"/>
      </rPr>
      <t>实时采集神经信号</t>
    </r>
    <r>
      <rPr>
        <sz val="14"/>
        <rFont val="Times New Roman"/>
        <charset val="0"/>
      </rPr>
      <t xml:space="preserve"> ,</t>
    </r>
    <r>
      <rPr>
        <sz val="14"/>
        <rFont val="宋体"/>
        <charset val="134"/>
      </rPr>
      <t>实现大脑与外部设备的信息交互</t>
    </r>
    <r>
      <rPr>
        <sz val="14"/>
        <rFont val="Times New Roman"/>
        <charset val="0"/>
      </rPr>
      <t xml:space="preserve"> </t>
    </r>
    <r>
      <rPr>
        <sz val="14"/>
        <rFont val="宋体"/>
        <charset val="134"/>
      </rPr>
      <t>。</t>
    </r>
  </si>
  <si>
    <r>
      <rPr>
        <sz val="14"/>
        <rFont val="宋体"/>
        <charset val="134"/>
      </rPr>
      <t>所定价格涵盖手术计划、术区准备、消毒铺巾、定位、穿刺或切开、脑电极置入、参数调整、信号调试与验证、固定、缝合及脑电、神经电、肌电等相关适配数据上传等步骤所需的人力资源和基本物质资源消耗。</t>
    </r>
  </si>
  <si>
    <r>
      <rPr>
        <sz val="14"/>
        <rFont val="宋体"/>
        <charset val="134"/>
      </rPr>
      <t>同台手术不得同时收取</t>
    </r>
    <r>
      <rPr>
        <sz val="14"/>
        <rFont val="Times New Roman"/>
        <charset val="0"/>
      </rPr>
      <t xml:space="preserve"> “</t>
    </r>
    <r>
      <rPr>
        <sz val="14"/>
        <rFont val="宋体"/>
        <charset val="134"/>
      </rPr>
      <t>侵入式脑机接口取出费</t>
    </r>
    <r>
      <rPr>
        <sz val="14"/>
        <rFont val="Times New Roman"/>
        <charset val="0"/>
      </rPr>
      <t>”</t>
    </r>
    <r>
      <rPr>
        <sz val="14"/>
        <rFont val="宋体"/>
        <charset val="134"/>
      </rPr>
      <t>；对于未能提供符合要求的脑电、神经电、肌电等适配数据的减收</t>
    </r>
    <r>
      <rPr>
        <sz val="14"/>
        <rFont val="Times New Roman"/>
        <charset val="0"/>
      </rPr>
      <t>30</t>
    </r>
    <r>
      <rPr>
        <sz val="14"/>
        <rFont val="宋体"/>
        <charset val="134"/>
      </rPr>
      <t>元。</t>
    </r>
  </si>
  <si>
    <t>013302000010001</t>
  </si>
  <si>
    <r>
      <rPr>
        <sz val="14"/>
        <rFont val="宋体"/>
        <charset val="134"/>
      </rPr>
      <t>侵入式脑机接口置入费</t>
    </r>
    <r>
      <rPr>
        <sz val="14"/>
        <rFont val="Times New Roman"/>
        <charset val="0"/>
      </rPr>
      <t>-</t>
    </r>
    <r>
      <rPr>
        <sz val="14"/>
        <rFont val="宋体"/>
        <charset val="134"/>
      </rPr>
      <t>儿童（加收）</t>
    </r>
  </si>
  <si>
    <t>013302000020000</t>
  </si>
  <si>
    <r>
      <rPr>
        <sz val="14"/>
        <rFont val="宋体"/>
        <charset val="134"/>
      </rPr>
      <t>侵入式脑机接口取出费</t>
    </r>
  </si>
  <si>
    <r>
      <rPr>
        <sz val="14"/>
        <rFont val="宋体"/>
        <charset val="134"/>
      </rPr>
      <t>通过手术方式将已置入大脑皮层或特定神经区域的脑机接口系统取出</t>
    </r>
    <r>
      <rPr>
        <sz val="14"/>
        <rFont val="Times New Roman"/>
        <charset val="0"/>
      </rPr>
      <t xml:space="preserve"> </t>
    </r>
    <r>
      <rPr>
        <sz val="14"/>
        <rFont val="宋体"/>
        <charset val="134"/>
      </rPr>
      <t>。</t>
    </r>
  </si>
  <si>
    <r>
      <rPr>
        <sz val="14"/>
        <rFont val="宋体"/>
        <charset val="134"/>
      </rPr>
      <t>所定价格涵盖手术计划</t>
    </r>
    <r>
      <rPr>
        <sz val="14"/>
        <rFont val="Times New Roman"/>
        <charset val="0"/>
      </rPr>
      <t xml:space="preserve"> </t>
    </r>
    <r>
      <rPr>
        <sz val="14"/>
        <rFont val="宋体"/>
        <charset val="134"/>
      </rPr>
      <t>、术区准备、消毒铺巾、定位、穿刺或切开、脑电极取出、信号接口断连、创面修复、固定缝合等步骤所需的人力资源和基本物质资源消耗</t>
    </r>
    <r>
      <rPr>
        <sz val="14"/>
        <rFont val="Times New Roman"/>
        <charset val="0"/>
      </rPr>
      <t xml:space="preserve"> </t>
    </r>
    <r>
      <rPr>
        <sz val="14"/>
        <rFont val="宋体"/>
        <charset val="134"/>
      </rPr>
      <t>。</t>
    </r>
  </si>
  <si>
    <t>013302000020001</t>
  </si>
  <si>
    <r>
      <rPr>
        <sz val="14"/>
        <rFont val="宋体"/>
        <charset val="134"/>
      </rPr>
      <t>侵入式脑机接口取出费</t>
    </r>
    <r>
      <rPr>
        <sz val="14"/>
        <rFont val="Times New Roman"/>
        <charset val="0"/>
      </rPr>
      <t>-</t>
    </r>
    <r>
      <rPr>
        <sz val="14"/>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</si>
</sst>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1"/>
      <color theme="1"/>
      <name val="Times New Roman"/>
      <charset val="0"/>
    </font>
    <font>
      <sz val="12"/>
      <color theme="1"/>
      <name val="黑体"/>
      <charset val="134"/>
    </font>
    <font>
      <sz val="22"/>
      <color theme="1"/>
      <name val="方正小标宋简体"/>
      <charset val="134"/>
    </font>
    <font>
      <sz val="22"/>
      <color theme="1"/>
      <name val="Times New Roman"/>
      <charset val="0"/>
    </font>
    <font>
      <sz val="12"/>
      <color theme="1"/>
      <name val="宋体"/>
      <charset val="134"/>
      <scheme val="minor"/>
    </font>
    <font>
      <sz val="12"/>
      <color theme="1"/>
      <name val="Times New Roman"/>
      <charset val="0"/>
    </font>
    <font>
      <sz val="14"/>
      <name val="黑体"/>
      <charset val="134"/>
    </font>
    <font>
      <sz val="14"/>
      <color theme="1"/>
      <name val="黑体"/>
      <charset val="134"/>
    </font>
    <font>
      <sz val="14"/>
      <name val="宋体"/>
      <charset val="134"/>
      <scheme val="minor"/>
    </font>
    <font>
      <sz val="14"/>
      <name val="Times New Roman"/>
      <charset val="0"/>
    </font>
    <font>
      <sz val="14"/>
      <color theme="1"/>
      <name val="Times New Roman"/>
      <charset val="0"/>
    </font>
    <font>
      <sz val="14"/>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lignment vertical="center"/>
    </xf>
    <xf numFmtId="0" fontId="1" fillId="0" borderId="0" xfId="0" applyFont="1">
      <alignment vertical="center"/>
    </xf>
    <xf numFmtId="176" fontId="1" fillId="0" borderId="0" xfId="0" applyNumberFormat="1"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6" fontId="11" fillId="0" borderId="1"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0" fontId="10"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view="pageBreakPreview" zoomScaleNormal="80" workbookViewId="0">
      <selection activeCell="A2" sqref="A2:J2"/>
    </sheetView>
  </sheetViews>
  <sheetFormatPr defaultColWidth="9" defaultRowHeight="15"/>
  <cols>
    <col min="1" max="1" width="12.5" customWidth="1"/>
    <col min="2" max="2" width="24.5" style="2" customWidth="1"/>
    <col min="3" max="3" width="33.5" style="2" customWidth="1"/>
    <col min="4" max="4" width="31" style="2" customWidth="1"/>
    <col min="5" max="5" width="66.75" style="2" customWidth="1"/>
    <col min="6" max="6" width="13.75" style="2" customWidth="1"/>
    <col min="7" max="7" width="34.125" style="2" customWidth="1"/>
    <col min="8" max="10" width="11.875" style="3"/>
  </cols>
  <sheetData>
    <row r="1" ht="27" customHeight="1" spans="1:10">
      <c r="A1" s="4" t="s">
        <v>0</v>
      </c>
    </row>
    <row r="2" ht="70" customHeight="1" spans="1:10">
      <c r="A2" s="5" t="s">
        <v>1</v>
      </c>
      <c r="B2" s="6"/>
      <c r="C2" s="6"/>
      <c r="D2" s="6"/>
      <c r="E2" s="6"/>
      <c r="F2" s="6"/>
      <c r="G2" s="6"/>
      <c r="H2" s="7"/>
      <c r="I2" s="7"/>
      <c r="J2" s="7"/>
    </row>
    <row r="3" ht="114" customHeight="1" spans="1:10">
      <c r="A3" s="8" t="s">
        <v>2</v>
      </c>
      <c r="B3" s="9"/>
      <c r="C3" s="9"/>
      <c r="D3" s="9"/>
      <c r="E3" s="9"/>
      <c r="F3" s="9"/>
      <c r="G3" s="9"/>
      <c r="H3" s="10"/>
      <c r="I3" s="10"/>
      <c r="J3" s="10"/>
    </row>
    <row r="4" ht="93" customHeight="1" spans="1:10">
      <c r="A4" s="8"/>
      <c r="B4" s="9"/>
      <c r="C4" s="9"/>
      <c r="D4" s="9"/>
      <c r="E4" s="9"/>
      <c r="F4" s="9"/>
      <c r="G4" s="9"/>
      <c r="H4" s="10"/>
      <c r="I4" s="10"/>
      <c r="J4" s="10"/>
    </row>
    <row r="5" s="1" customFormat="1" ht="29" customHeight="1" spans="1:10">
      <c r="A5" s="11" t="s">
        <v>3</v>
      </c>
      <c r="B5" s="11" t="s">
        <v>4</v>
      </c>
      <c r="C5" s="11" t="s">
        <v>5</v>
      </c>
      <c r="D5" s="11" t="s">
        <v>6</v>
      </c>
      <c r="E5" s="11" t="s">
        <v>7</v>
      </c>
      <c r="F5" s="11" t="s">
        <v>8</v>
      </c>
      <c r="G5" s="11" t="s">
        <v>9</v>
      </c>
      <c r="H5" s="12" t="s">
        <v>10</v>
      </c>
      <c r="I5" s="12"/>
      <c r="J5" s="12"/>
    </row>
    <row r="6" s="1" customFormat="1" ht="31" customHeight="1" spans="1:10">
      <c r="A6" s="13"/>
      <c r="B6" s="13"/>
      <c r="C6" s="13"/>
      <c r="D6" s="13"/>
      <c r="E6" s="13"/>
      <c r="F6" s="13"/>
      <c r="G6" s="13"/>
      <c r="H6" s="14" t="s">
        <v>11</v>
      </c>
      <c r="I6" s="14" t="s">
        <v>12</v>
      </c>
      <c r="J6" s="14" t="s">
        <v>13</v>
      </c>
    </row>
    <row r="7" ht="103" customHeight="1" spans="1:10">
      <c r="A7" s="15" t="s">
        <v>14</v>
      </c>
      <c r="B7" s="24" t="s">
        <v>15</v>
      </c>
      <c r="C7" s="16" t="s">
        <v>16</v>
      </c>
      <c r="D7" s="16" t="s">
        <v>17</v>
      </c>
      <c r="E7" s="16" t="s">
        <v>18</v>
      </c>
      <c r="F7" s="17" t="s">
        <v>19</v>
      </c>
      <c r="G7" s="16" t="s">
        <v>20</v>
      </c>
      <c r="H7" s="18">
        <v>888.72</v>
      </c>
      <c r="I7" s="18">
        <f>H7*0.91</f>
        <v>808.7352</v>
      </c>
      <c r="J7" s="18">
        <f>I7*0.91</f>
        <v>735.949032</v>
      </c>
    </row>
    <row r="8" ht="108" customHeight="1" spans="1:10">
      <c r="A8" s="19" t="s">
        <v>21</v>
      </c>
      <c r="B8" s="24" t="s">
        <v>22</v>
      </c>
      <c r="C8" s="16" t="s">
        <v>23</v>
      </c>
      <c r="D8" s="16" t="s">
        <v>24</v>
      </c>
      <c r="E8" s="20" t="s">
        <v>25</v>
      </c>
      <c r="F8" s="17" t="s">
        <v>19</v>
      </c>
      <c r="G8" s="20" t="s">
        <v>26</v>
      </c>
      <c r="H8" s="18">
        <v>6072</v>
      </c>
      <c r="I8" s="18">
        <f>H8*0.91</f>
        <v>5525.52</v>
      </c>
      <c r="J8" s="18">
        <f>I8*0.91</f>
        <v>5028.2232</v>
      </c>
    </row>
    <row r="9" ht="54" customHeight="1" spans="1:10">
      <c r="A9" s="19" t="s">
        <v>21</v>
      </c>
      <c r="B9" s="24" t="s">
        <v>27</v>
      </c>
      <c r="C9" s="16" t="s">
        <v>28</v>
      </c>
      <c r="D9" s="16"/>
      <c r="E9" s="16"/>
      <c r="F9" s="17" t="s">
        <v>19</v>
      </c>
      <c r="G9" s="16"/>
      <c r="H9" s="18">
        <f>H8*0.3</f>
        <v>1821.6</v>
      </c>
      <c r="I9" s="18">
        <f>I8*0.3</f>
        <v>1657.656</v>
      </c>
      <c r="J9" s="18">
        <f>J8*0.3</f>
        <v>1508.46696</v>
      </c>
    </row>
    <row r="10" ht="82" customHeight="1" spans="1:10">
      <c r="A10" s="15" t="s">
        <v>21</v>
      </c>
      <c r="B10" s="24" t="s">
        <v>29</v>
      </c>
      <c r="C10" s="16" t="s">
        <v>30</v>
      </c>
      <c r="D10" s="16" t="s">
        <v>31</v>
      </c>
      <c r="E10" s="16" t="s">
        <v>32</v>
      </c>
      <c r="F10" s="17" t="s">
        <v>19</v>
      </c>
      <c r="G10" s="16"/>
      <c r="H10" s="18">
        <v>2944</v>
      </c>
      <c r="I10" s="18">
        <f>H10*0.91</f>
        <v>2679.04</v>
      </c>
      <c r="J10" s="18">
        <f>I10*0.91</f>
        <v>2437.9264</v>
      </c>
    </row>
    <row r="11" ht="59" customHeight="1" spans="1:10">
      <c r="A11" s="15" t="s">
        <v>21</v>
      </c>
      <c r="B11" s="24" t="s">
        <v>33</v>
      </c>
      <c r="C11" s="16" t="s">
        <v>34</v>
      </c>
      <c r="D11" s="16"/>
      <c r="E11" s="16"/>
      <c r="F11" s="17" t="s">
        <v>19</v>
      </c>
      <c r="G11" s="16"/>
      <c r="H11" s="18">
        <f t="shared" ref="H11:J11" si="0">H10*0.3</f>
        <v>883.2</v>
      </c>
      <c r="I11" s="18">
        <f t="shared" si="0"/>
        <v>803.712</v>
      </c>
      <c r="J11" s="18">
        <f t="shared" si="0"/>
        <v>731.37792</v>
      </c>
    </row>
    <row r="12" ht="18.75" spans="1:10">
      <c r="A12" s="21"/>
      <c r="B12" s="22"/>
      <c r="C12" s="22"/>
      <c r="D12" s="22"/>
      <c r="E12" s="22"/>
      <c r="F12" s="23"/>
      <c r="G12" s="22"/>
    </row>
  </sheetData>
  <mergeCells count="10">
    <mergeCell ref="A2:J2"/>
    <mergeCell ref="H5:J5"/>
    <mergeCell ref="A5:A6"/>
    <mergeCell ref="B5:B6"/>
    <mergeCell ref="C5:C6"/>
    <mergeCell ref="D5:D6"/>
    <mergeCell ref="E5:E6"/>
    <mergeCell ref="F5:F6"/>
    <mergeCell ref="G5:G6"/>
    <mergeCell ref="A3:J4"/>
  </mergeCells>
  <printOptions horizontalCentered="1"/>
  <pageMargins left="0.393055555555556" right="0.393055555555556" top="0.590277777777778" bottom="0.590277777777778" header="0.275" footer="0.275"/>
  <pageSetup paperSize="9" scale="5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廖家樱</dc:creator>
  <cp:lastModifiedBy>肥牛饭</cp:lastModifiedBy>
  <dcterms:created xsi:type="dcterms:W3CDTF">2025-05-02T01:47:00Z</dcterms:created>
  <dcterms:modified xsi:type="dcterms:W3CDTF">2025-11-24T02:15:16Z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BE5E26210CC043D69364E6B028809E26_13</vt:lpwstr>
  </property>
  <property fmtid="{D5CDD505-2E9C-101B-9397-08002B2CF9AE}" pid="3" name="KSOProductBuildVer">
    <vt:lpwstr>2052-12.1.0.23542</vt:lpwstr>
  </property>
</Properties>
</file>