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59" windowHeight="136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<sst xmlns="http://schemas.openxmlformats.org/spreadsheetml/2006/main" count="25" uniqueCount="18">
  <si>
    <t>附表5</t>
  </si>
  <si>
    <t>2025年汕尾市地方政府债务结存限额分配情况表</t>
  </si>
  <si>
    <t>单位：亿元</t>
  </si>
  <si>
    <t>区划</t>
  </si>
  <si>
    <t>合计</t>
  </si>
  <si>
    <t>其中：（一）结存限额批新增债券额度</t>
  </si>
  <si>
    <t>（二）结存限额批再融资债券额度</t>
  </si>
  <si>
    <t>一般债券</t>
  </si>
  <si>
    <t>专项债券</t>
  </si>
  <si>
    <t>小计</t>
  </si>
  <si>
    <t>汕尾市</t>
  </si>
  <si>
    <t>市级</t>
  </si>
  <si>
    <t>红海湾</t>
  </si>
  <si>
    <t>华侨</t>
  </si>
  <si>
    <t>城区</t>
  </si>
  <si>
    <t>海丰县</t>
  </si>
  <si>
    <t>陆河县</t>
  </si>
  <si>
    <t>陆丰市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</si>
</sst>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0"/>
      <name val="等线"/>
      <charset val="134"/>
    </font>
    <font>
      <sz val="11"/>
      <color theme="1"/>
      <name val="等线"/>
      <charset val="134"/>
    </font>
    <font>
      <sz val="18"/>
      <name val="黑体"/>
      <charset val="134"/>
    </font>
    <font>
      <sz val="22"/>
      <name val="黑体"/>
      <charset val="134"/>
    </font>
    <font>
      <b/>
      <sz val="14"/>
      <color indexed="8"/>
      <name val="等线"/>
      <charset val="134"/>
    </font>
    <font>
      <sz val="18"/>
      <color indexed="8"/>
      <name val="等线"/>
      <charset val="134"/>
    </font>
    <font>
      <sz val="22"/>
      <color indexed="8"/>
      <name val="等线"/>
      <charset val="134"/>
    </font>
    <font>
      <sz val="14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1" fillId="19" borderId="11" applyNumberFormat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6" fillId="19" borderId="1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32" borderId="1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3" fontId="7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right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zoomScale="60" zoomScaleNormal="60" workbookViewId="0">
      <selection activeCell="M17" sqref="M17"/>
    </sheetView>
  </sheetViews>
  <sheetFormatPr defaultColWidth="8.91891891891892" defaultRowHeight="13.45"/>
  <cols>
    <col min="1" max="1" width="21.5045045045045" style="1" customWidth="true"/>
    <col min="2" max="4" width="18.9189189189189" style="1" customWidth="true"/>
    <col min="5" max="10" width="18.9189189189189" style="2" customWidth="true"/>
    <col min="11" max="16384" width="8.91891891891892" style="2"/>
  </cols>
  <sheetData>
    <row r="1" ht="40" customHeight="true" spans="1:1">
      <c r="A1" s="3" t="s">
        <v>0</v>
      </c>
    </row>
    <row r="2" ht="54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3.75" customHeight="true" spans="10:10">
      <c r="J3" s="18" t="s">
        <v>2</v>
      </c>
    </row>
    <row r="4" ht="43.25" customHeight="true" spans="1:10">
      <c r="A4" s="5" t="s">
        <v>3</v>
      </c>
      <c r="B4" s="5" t="s">
        <v>4</v>
      </c>
      <c r="C4" s="5"/>
      <c r="D4" s="5"/>
      <c r="E4" s="9" t="s">
        <v>5</v>
      </c>
      <c r="F4" s="10"/>
      <c r="G4" s="11"/>
      <c r="H4" s="12" t="s">
        <v>6</v>
      </c>
      <c r="I4" s="19"/>
      <c r="J4" s="20"/>
    </row>
    <row r="5" ht="69" customHeight="true" spans="1:10">
      <c r="A5" s="5"/>
      <c r="B5" s="6" t="s">
        <v>4</v>
      </c>
      <c r="C5" s="6" t="s">
        <v>7</v>
      </c>
      <c r="D5" s="6" t="s">
        <v>8</v>
      </c>
      <c r="E5" s="6" t="s">
        <v>9</v>
      </c>
      <c r="F5" s="13" t="s">
        <v>7</v>
      </c>
      <c r="G5" s="14" t="s">
        <v>8</v>
      </c>
      <c r="H5" s="6" t="s">
        <v>9</v>
      </c>
      <c r="I5" s="13" t="s">
        <v>7</v>
      </c>
      <c r="J5" s="14" t="s">
        <v>8</v>
      </c>
    </row>
    <row r="6" ht="22.5" customHeight="true" spans="1:10">
      <c r="A6" s="5"/>
      <c r="B6" s="6"/>
      <c r="C6" s="6" t="s">
        <v>7</v>
      </c>
      <c r="D6" s="6"/>
      <c r="E6" s="6"/>
      <c r="F6" s="15"/>
      <c r="G6" s="16"/>
      <c r="H6" s="6"/>
      <c r="I6" s="15"/>
      <c r="J6" s="16"/>
    </row>
    <row r="7" ht="37.75" customHeight="true" spans="1:10">
      <c r="A7" s="7" t="s">
        <v>10</v>
      </c>
      <c r="B7" s="8">
        <f>D7+C7</f>
        <v>25</v>
      </c>
      <c r="C7" s="8">
        <f>F7+I7</f>
        <v>3.5</v>
      </c>
      <c r="D7" s="8">
        <f>G7+J7</f>
        <v>21.5</v>
      </c>
      <c r="E7" s="17">
        <f>F7+G7</f>
        <v>20</v>
      </c>
      <c r="F7" s="17">
        <v>0</v>
      </c>
      <c r="G7" s="17">
        <v>20</v>
      </c>
      <c r="H7" s="17">
        <f>I7+J7</f>
        <v>5</v>
      </c>
      <c r="I7" s="17">
        <v>3.5</v>
      </c>
      <c r="J7" s="17">
        <v>1.5</v>
      </c>
    </row>
    <row r="8" ht="37.75" customHeight="true" spans="1:10">
      <c r="A8" s="7" t="s">
        <v>11</v>
      </c>
      <c r="B8" s="8">
        <f t="shared" ref="B8:B14" si="0">D8+C8</f>
        <v>12.07</v>
      </c>
      <c r="C8" s="8">
        <f t="shared" ref="C8:C14" si="1">F8+I8</f>
        <v>2</v>
      </c>
      <c r="D8" s="8">
        <f t="shared" ref="D8:D14" si="2">G8+J8</f>
        <v>10.07</v>
      </c>
      <c r="E8" s="17">
        <f t="shared" ref="E8:E14" si="3">F8+G8</f>
        <v>10.03</v>
      </c>
      <c r="F8" s="17"/>
      <c r="G8" s="17">
        <f>12.125-0.7+0.005-0.5-0.8-0.1</f>
        <v>10.03</v>
      </c>
      <c r="H8" s="17">
        <f t="shared" ref="H8:H14" si="4">I8+J8</f>
        <v>2.04</v>
      </c>
      <c r="I8" s="17">
        <v>2</v>
      </c>
      <c r="J8" s="17">
        <v>0.04</v>
      </c>
    </row>
    <row r="9" ht="37.75" customHeight="true" spans="1:10">
      <c r="A9" s="7" t="s">
        <v>12</v>
      </c>
      <c r="B9" s="8">
        <f t="shared" si="0"/>
        <v>0.53</v>
      </c>
      <c r="C9" s="8">
        <f t="shared" si="1"/>
        <v>0</v>
      </c>
      <c r="D9" s="8">
        <f t="shared" si="2"/>
        <v>0.53</v>
      </c>
      <c r="E9" s="17">
        <f t="shared" si="3"/>
        <v>0.03</v>
      </c>
      <c r="F9" s="17"/>
      <c r="G9" s="17">
        <v>0.03</v>
      </c>
      <c r="H9" s="17">
        <f t="shared" si="4"/>
        <v>0.5</v>
      </c>
      <c r="I9" s="17">
        <v>0</v>
      </c>
      <c r="J9" s="17">
        <v>0.5</v>
      </c>
    </row>
    <row r="10" ht="37.75" customHeight="true" spans="1:10">
      <c r="A10" s="7" t="s">
        <v>13</v>
      </c>
      <c r="B10" s="8">
        <f t="shared" si="0"/>
        <v>0.3</v>
      </c>
      <c r="C10" s="8">
        <f t="shared" si="1"/>
        <v>0</v>
      </c>
      <c r="D10" s="8">
        <f t="shared" si="2"/>
        <v>0.3</v>
      </c>
      <c r="E10" s="17">
        <f t="shared" si="3"/>
        <v>0.1</v>
      </c>
      <c r="F10" s="17"/>
      <c r="G10" s="17">
        <v>0.1</v>
      </c>
      <c r="H10" s="17">
        <f t="shared" si="4"/>
        <v>0.2</v>
      </c>
      <c r="I10" s="17">
        <v>0</v>
      </c>
      <c r="J10" s="17">
        <v>0.2</v>
      </c>
    </row>
    <row r="11" ht="37.75" customHeight="true" spans="1:10">
      <c r="A11" s="7" t="s">
        <v>14</v>
      </c>
      <c r="B11" s="8">
        <f t="shared" si="0"/>
        <v>2.9</v>
      </c>
      <c r="C11" s="8">
        <f t="shared" si="1"/>
        <v>0.5</v>
      </c>
      <c r="D11" s="8">
        <f t="shared" si="2"/>
        <v>2.4</v>
      </c>
      <c r="E11" s="17">
        <f t="shared" si="3"/>
        <v>2.1</v>
      </c>
      <c r="F11" s="17"/>
      <c r="G11" s="17">
        <v>2.1</v>
      </c>
      <c r="H11" s="17">
        <f t="shared" si="4"/>
        <v>0.8</v>
      </c>
      <c r="I11" s="17">
        <v>0.5</v>
      </c>
      <c r="J11" s="17">
        <v>0.3</v>
      </c>
    </row>
    <row r="12" ht="37.75" customHeight="true" spans="1:10">
      <c r="A12" s="7" t="s">
        <v>15</v>
      </c>
      <c r="B12" s="8">
        <f t="shared" si="0"/>
        <v>3</v>
      </c>
      <c r="C12" s="8">
        <f t="shared" si="1"/>
        <v>0.2</v>
      </c>
      <c r="D12" s="8">
        <f t="shared" si="2"/>
        <v>2.8</v>
      </c>
      <c r="E12" s="17">
        <f t="shared" si="3"/>
        <v>2.7</v>
      </c>
      <c r="F12" s="17"/>
      <c r="G12" s="17">
        <v>2.7</v>
      </c>
      <c r="H12" s="17">
        <f t="shared" si="4"/>
        <v>0.3</v>
      </c>
      <c r="I12" s="17">
        <v>0.2</v>
      </c>
      <c r="J12" s="17">
        <v>0.1</v>
      </c>
    </row>
    <row r="13" ht="37.75" customHeight="true" spans="1:10">
      <c r="A13" s="7" t="s">
        <v>16</v>
      </c>
      <c r="B13" s="8">
        <f t="shared" si="0"/>
        <v>1.7</v>
      </c>
      <c r="C13" s="8">
        <f t="shared" si="1"/>
        <v>0.1</v>
      </c>
      <c r="D13" s="8">
        <f t="shared" si="2"/>
        <v>1.6</v>
      </c>
      <c r="E13" s="17">
        <f t="shared" si="3"/>
        <v>1.54</v>
      </c>
      <c r="F13" s="17"/>
      <c r="G13" s="17">
        <v>1.54</v>
      </c>
      <c r="H13" s="17">
        <f t="shared" si="4"/>
        <v>0.16</v>
      </c>
      <c r="I13" s="17">
        <v>0.1</v>
      </c>
      <c r="J13" s="17">
        <v>0.06</v>
      </c>
    </row>
    <row r="14" ht="37.75" customHeight="true" spans="1:10">
      <c r="A14" s="7" t="s">
        <v>17</v>
      </c>
      <c r="B14" s="8">
        <f t="shared" si="0"/>
        <v>4.5</v>
      </c>
      <c r="C14" s="8">
        <f t="shared" si="1"/>
        <v>0.7</v>
      </c>
      <c r="D14" s="8">
        <f t="shared" si="2"/>
        <v>3.8</v>
      </c>
      <c r="E14" s="17">
        <f t="shared" si="3"/>
        <v>3.5</v>
      </c>
      <c r="F14" s="17"/>
      <c r="G14" s="17">
        <v>3.5</v>
      </c>
      <c r="H14" s="17">
        <f t="shared" si="4"/>
        <v>1</v>
      </c>
      <c r="I14" s="17">
        <v>0.7</v>
      </c>
      <c r="J14" s="17">
        <v>0.3</v>
      </c>
    </row>
    <row r="15" ht="66" customHeight="true" spans="5:10">
      <c r="E15" s="1"/>
      <c r="F15" s="1"/>
      <c r="G15" s="1"/>
      <c r="H15" s="1"/>
      <c r="I15" s="1"/>
      <c r="J15" s="1"/>
    </row>
  </sheetData>
  <mergeCells count="14">
    <mergeCell ref="A2:J2"/>
    <mergeCell ref="B4:D4"/>
    <mergeCell ref="E4:G4"/>
    <mergeCell ref="H4:J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LUOYONG</cp:lastModifiedBy>
  <dcterms:created xsi:type="dcterms:W3CDTF">2015-06-07T10:19:00Z</dcterms:created>
  <dcterms:modified xsi:type="dcterms:W3CDTF">2026-01-12T21:56:08Z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C6B3166891F54A28B62C7ABD6861A7A3_12</vt:lpwstr>
  </property>
  <property fmtid="{D5CDD505-2E9C-101B-9397-08002B2CF9AE}" pid="3" name="KSOProductBuildVer">
    <vt:lpwstr>2052-11.8.2.10229</vt:lpwstr>
  </property>
</Properties>
</file>