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209" sheetId="11" r:id="rId1"/>
  </sheets>
  <definedNames>
    <definedName name="_xlnm.Print_Area" localSheetId="0">'1209'!$A$1:$D$13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<sst xmlns="http://schemas.openxmlformats.org/spreadsheetml/2006/main" count="14" uniqueCount="14">
  <si>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附表：</t>
  </si>
  <si>
    <t>资金分配计划表</t>
  </si>
  <si>
    <t>单位</t>
  </si>
  <si>
    <t>“四好农村路”日常养护</t>
  </si>
  <si>
    <t>合计</t>
  </si>
  <si>
    <t>养护里程
（公里）</t>
  </si>
  <si>
    <t>本次拟下达市级配套
资金（万元）</t>
  </si>
  <si>
    <t>全市合计</t>
  </si>
  <si>
    <t>市公路事务中心</t>
  </si>
  <si>
    <t>海丰县交通运输局</t>
  </si>
  <si>
    <t>陆丰市交通运输局</t>
  </si>
  <si>
    <t>陆河县交通运输局</t>
  </si>
  <si>
    <t>红海湾开发区自然资源和建设局</t>
  </si>
  <si>
    <t>华侨管理区自然资源和建设局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</si>
</sst>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5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0" fontId="3" fillId="0" borderId="7" xfId="50" applyNumberFormat="1" applyFont="1" applyFill="1" applyBorder="1" applyAlignment="1">
      <alignment horizontal="center" vertical="center" wrapText="1"/>
    </xf>
    <xf numFmtId="0" fontId="3" fillId="0" borderId="8" xfId="50" applyNumberFormat="1" applyFont="1" applyFill="1" applyBorder="1" applyAlignment="1">
      <alignment horizontal="center" vertical="center" wrapText="1"/>
    </xf>
    <xf numFmtId="0" fontId="3" fillId="0" borderId="9" xfId="50" applyNumberFormat="1" applyFont="1" applyFill="1" applyBorder="1" applyAlignment="1">
      <alignment horizontal="center" vertical="center" wrapText="1"/>
    </xf>
    <xf numFmtId="0" fontId="6" fillId="0" borderId="9" xfId="50" applyNumberFormat="1" applyFont="1" applyFill="1" applyBorder="1" applyAlignment="1">
      <alignment horizontal="center" vertical="center" wrapText="1"/>
    </xf>
    <xf numFmtId="176" fontId="7" fillId="0" borderId="9" xfId="50" applyNumberFormat="1" applyFont="1" applyFill="1" applyBorder="1" applyAlignment="1">
      <alignment horizontal="center" vertical="center" wrapText="1"/>
    </xf>
    <xf numFmtId="177" fontId="7" fillId="0" borderId="9" xfId="50" applyNumberFormat="1" applyFont="1" applyFill="1" applyBorder="1" applyAlignment="1">
      <alignment horizontal="center" vertical="center" wrapText="1"/>
    </xf>
    <xf numFmtId="178" fontId="8" fillId="0" borderId="9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C15"/>
  <sheetViews>
    <sheetView tabSelected="1" view="pageBreakPreview" zoomScale="115" zoomScaleNormal="100" workbookViewId="0">
      <selection activeCell="B10" sqref="B10"/>
    </sheetView>
  </sheetViews>
  <sheetFormatPr defaultColWidth="8.88333333333333" defaultRowHeight="13.5"/>
  <cols>
    <col min="1" max="1" width="37.3583333333333" style="1" customWidth="1"/>
    <col min="2" max="2" width="25.1416666666667" style="1" customWidth="1"/>
    <col min="3" max="4" width="29.2583333333333" style="1" customWidth="1"/>
    <col min="5" max="5" width="9.375" style="1"/>
    <col min="6" max="16349" width="8.88333333333333" style="1"/>
    <col min="16350" max="16351" width="8.88333333333333" style="3"/>
    <col min="16352" max="16357" width="8.88333333333333" style="1"/>
    <col min="16358" max="16384" width="8.88333333333333" style="3"/>
  </cols>
  <sheetData>
    <row r="1" s="1" customFormat="1" ht="23" customHeight="1" spans="1:1024 1025:16357">
      <c r="A1" s="4" t="s">
        <v>0</v>
      </c>
      <c r="B1" s="5"/>
      <c r="C1" s="5"/>
      <c r="D1" s="5"/>
    </row>
    <row r="2" s="1" customFormat="1" ht="30" customHeight="1" spans="1:1024 1025:16357">
      <c r="A2" s="6" t="s">
        <v>1</v>
      </c>
      <c r="B2" s="6"/>
      <c r="C2" s="6"/>
      <c r="D2" s="6"/>
    </row>
    <row r="3" s="2" customFormat="1" ht="26" customHeight="1" spans="1:1024 1025:16357">
      <c r="A3" s="7" t="s">
        <v>2</v>
      </c>
      <c r="B3" s="8" t="s">
        <v>3</v>
      </c>
      <c r="C3" s="8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X3" s="1"/>
      <c r="XDY3" s="1"/>
      <c r="XDZ3" s="1"/>
      <c r="XEA3" s="1"/>
      <c r="XEB3" s="1"/>
      <c r="XEC3" s="1"/>
    </row>
    <row r="4" s="2" customFormat="1" ht="26" customHeight="1" spans="1:1024 1025:16357">
      <c r="A4" s="10"/>
      <c r="B4" s="11"/>
      <c r="C4" s="11"/>
      <c r="D4" s="1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X4" s="1"/>
      <c r="XDY4" s="1"/>
      <c r="XDZ4" s="1"/>
      <c r="XEA4" s="1"/>
      <c r="XEB4" s="1"/>
      <c r="XEC4" s="1"/>
    </row>
    <row r="5" s="1" customFormat="1" ht="26" customHeight="1" spans="1:1024 1025:16357">
      <c r="A5" s="13"/>
      <c r="B5" s="14" t="s">
        <v>4</v>
      </c>
      <c r="C5" s="15" t="s">
        <v>5</v>
      </c>
      <c r="D5" s="15" t="s">
        <v>6</v>
      </c>
    </row>
    <row r="6" s="1" customFormat="1" ht="54" customHeight="1" spans="1:1024 1025:16357">
      <c r="A6" s="13"/>
      <c r="B6" s="15"/>
      <c r="C6" s="15"/>
      <c r="D6" s="15"/>
    </row>
    <row r="7" s="3" customFormat="1" ht="40" customHeight="1" spans="1:1024 1025:16357">
      <c r="A7" s="16" t="s">
        <v>7</v>
      </c>
      <c r="B7" s="17">
        <v>746.04975</v>
      </c>
      <c r="C7" s="18">
        <f>SUM(C8:C13)</f>
        <v>4900.256</v>
      </c>
      <c r="D7" s="17">
        <f>SUM(D8:D13)</f>
        <v>746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X7" s="1"/>
      <c r="XDY7" s="1"/>
      <c r="XDZ7" s="1"/>
      <c r="XEA7" s="1"/>
      <c r="XEB7" s="1"/>
      <c r="XEC7" s="1"/>
    </row>
    <row r="8" s="3" customFormat="1" ht="40" customHeight="1" spans="1:1024 1025:16357">
      <c r="A8" s="16" t="s">
        <v>8</v>
      </c>
      <c r="B8" s="19">
        <v>48</v>
      </c>
      <c r="C8" s="20">
        <v>332.819</v>
      </c>
      <c r="D8" s="19">
        <v>48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X8" s="1"/>
      <c r="XDY8" s="1"/>
      <c r="XDZ8" s="1"/>
      <c r="XEA8" s="1"/>
      <c r="XEB8" s="1"/>
      <c r="XEC8" s="1"/>
    </row>
    <row r="9" s="3" customFormat="1" ht="40" customHeight="1" spans="1:1024 1025:16357">
      <c r="A9" s="21" t="s">
        <v>9</v>
      </c>
      <c r="B9" s="19">
        <v>198</v>
      </c>
      <c r="C9" s="20">
        <v>1365.583</v>
      </c>
      <c r="D9" s="19">
        <v>198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X9" s="1"/>
      <c r="XDY9" s="1"/>
      <c r="XDZ9" s="1"/>
      <c r="XEA9" s="1"/>
      <c r="XEB9" s="1"/>
      <c r="XEC9" s="1"/>
    </row>
    <row r="10" s="3" customFormat="1" ht="40" customHeight="1" spans="1:1024 1025:16357">
      <c r="A10" s="21" t="s">
        <v>10</v>
      </c>
      <c r="B10" s="19">
        <v>288</v>
      </c>
      <c r="C10" s="20">
        <v>1788.146</v>
      </c>
      <c r="D10" s="19">
        <v>288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X10" s="1"/>
      <c r="XDY10" s="1"/>
      <c r="XDZ10" s="1"/>
      <c r="XEA10" s="1"/>
      <c r="XEB10" s="1"/>
      <c r="XEC10" s="1"/>
    </row>
    <row r="11" s="3" customFormat="1" ht="40" customHeight="1" spans="1:1024 1025:16357">
      <c r="A11" s="21" t="s">
        <v>11</v>
      </c>
      <c r="B11" s="19">
        <v>177</v>
      </c>
      <c r="C11" s="20">
        <v>1198.972</v>
      </c>
      <c r="D11" s="19">
        <v>177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X11" s="1"/>
      <c r="XDY11" s="1"/>
      <c r="XDZ11" s="1"/>
      <c r="XEA11" s="1"/>
      <c r="XEB11" s="1"/>
      <c r="XEC11" s="1"/>
    </row>
    <row r="12" s="3" customFormat="1" ht="40" customHeight="1" spans="1:1024 1025:16357">
      <c r="A12" s="21" t="s">
        <v>12</v>
      </c>
      <c r="B12" s="19">
        <v>22</v>
      </c>
      <c r="C12" s="20">
        <v>136.028</v>
      </c>
      <c r="D12" s="19">
        <v>22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X12" s="1"/>
      <c r="XDY12" s="1"/>
      <c r="XDZ12" s="1"/>
      <c r="XEA12" s="1"/>
      <c r="XEB12" s="1"/>
      <c r="XEC12" s="1"/>
    </row>
    <row r="13" s="3" customFormat="1" ht="41" customHeight="1" spans="1:1024 1025:16357">
      <c r="A13" s="21" t="s">
        <v>13</v>
      </c>
      <c r="B13" s="19">
        <v>13</v>
      </c>
      <c r="C13" s="20">
        <v>78.708</v>
      </c>
      <c r="D13" s="19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X13" s="1"/>
      <c r="XDY13" s="1"/>
      <c r="XDZ13" s="1"/>
      <c r="XEA13" s="1"/>
      <c r="XEB13" s="1"/>
      <c r="XEC13" s="1"/>
    </row>
    <row r="15" spans="1:1024 1025:16357">
      <c r="B15" s="22"/>
    </row>
  </sheetData>
  <mergeCells count="6">
    <mergeCell ref="A2:D2"/>
    <mergeCell ref="A3:A6"/>
    <mergeCell ref="B5:B6"/>
    <mergeCell ref="C5:C6"/>
    <mergeCell ref="D5:D6"/>
    <mergeCell ref="B3:D4"/>
  </mergeCells>
  <printOptions horizontalCentered="1" verticalCentered="1"/>
  <pageMargins left="0.554861111111111" right="0.554861111111111" top="0.66875" bottom="0.511805555555556" header="0.511805555555556" footer="0.511805555555556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2026-06-23T02:18:55Z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CE2A17768B944AEF9BC34CD37B074292</vt:lpwstr>
  </property>
  <property fmtid="{D5CDD505-2E9C-101B-9397-08002B2CF9AE}" pid="4" name="CalculationRule">
    <vt:i4>0</vt:i4>
  </property>
</Properties>
</file>